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<sst xmlns="http://schemas.openxmlformats.org/spreadsheetml/2006/main" count="36" uniqueCount="36">
  <si>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</si>
  <si>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YSH030</t>
  </si>
  <si>
    <t xml:space="preserve">m²</t>
  </si>
  <si>
    <t xml:space="preserve">Marcado de flechas e inscripciones en viales.</t>
  </si>
  <si>
    <r>
      <rPr>
        <sz val="8.25"/>
        <color rgb="FF000000"/>
        <rFont val="Arial"/>
        <family val="2"/>
      </rPr>
      <t xml:space="preserve">Aplicación mecánica con máquina autopropulsada de pintura alcídica color amarillo, para marcado de flechas e inscripciones en viales.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</si>
  <si>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</si>
  <si>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</si>
  <si>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</si>
  <si>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</si>
  <si>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</si>
  <si>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</si>
  <si>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</si>
  <si>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mt27mvh030b</t>
  </si>
  <si>
    <t xml:space="preserve">kg</t>
  </si>
  <si>
    <t xml:space="preserve">Pintura alcídica color amarillo, según UNE-EN 1871.</t>
  </si>
  <si>
    <t xml:space="preserve">Subtotal materiales:</t>
  </si>
  <si>
    <t xml:space="preserve">Equipo y maquinaria</t>
  </si>
  <si>
    <t xml:space="preserve">mq11bar010</t>
  </si>
  <si>
    <t xml:space="preserve">h</t>
  </si>
  <si>
    <t xml:space="preserve">Barredora remolcada con motor auxiliar.</t>
  </si>
  <si>
    <t xml:space="preserve">mq08war010b</t>
  </si>
  <si>
    <t xml:space="preserve">h</t>
  </si>
  <si>
    <t xml:space="preserve">Máquina autopropulsada, para pintar marcas viales sobre la calzada.</t>
  </si>
  <si>
    <t xml:space="preserve">Subtotal equipo y maquinaria: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</si>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</sst>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9.69" customWidth="1"/>
    <col min="5" max="5" width="59.84" customWidth="1"/>
    <col min="6" max="6" width="18.70" customWidth="1"/>
    <col min="7" max="7" width="14.2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0.72</v>
      </c>
      <c r="G10" s="14">
        <v>3.09</v>
      </c>
      <c r="H10" s="14">
        <f ca="1">ROUND(INDIRECT(ADDRESS(ROW()+(0), COLUMN()+(-2), 1))*INDIRECT(ADDRESS(ROW()+(0), COLUMN()+(-1), 1)), 2)</f>
        <v>2.22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0.001</v>
      </c>
      <c r="G13" s="13">
        <v>67.98</v>
      </c>
      <c r="H13" s="13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0.001</v>
      </c>
      <c r="G14" s="14">
        <v>45.68</v>
      </c>
      <c r="H14" s="14">
        <f ca="1">ROUND(INDIRECT(ADDRESS(ROW()+(0), COLUMN()+(-2), 1))*INDIRECT(ADDRESS(ROW()+(0), COLUMN()+(-1), 1)), 2)</f>
        <v>0.05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0.033</v>
      </c>
      <c r="G17" s="13">
        <v>23.1</v>
      </c>
      <c r="H17" s="13">
        <f ca="1">ROUND(INDIRECT(ADDRESS(ROW()+(0), COLUMN()+(-2), 1))*INDIRECT(ADDRESS(ROW()+(0), COLUMN()+(-1), 1)), 2)</f>
        <v>0.76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2">
        <v>0.066</v>
      </c>
      <c r="G18" s="14">
        <v>21.69</v>
      </c>
      <c r="H18" s="14">
        <f ca="1">ROUND(INDIRECT(ADDRESS(ROW()+(0), COLUMN()+(-2), 1))*INDIRECT(ADDRESS(ROW()+(0), COLUMN()+(-1), 1)), 2)</f>
        <v>1.43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2.19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4.53</v>
      </c>
      <c r="H21" s="14">
        <f ca="1">ROUND(INDIRECT(ADDRESS(ROW()+(0), COLUMN()+(-2), 1))*INDIRECT(ADDRESS(ROW()+(0), COLUMN()+(-1), 1))/100, 2)</f>
        <v>0.09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4.62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