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<sst xmlns="http://schemas.openxmlformats.org/spreadsheetml/2006/main" count="42" uniqueCount="42">
  <si>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</si>
  <si>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RGP010</t>
  </si>
  <si>
    <t xml:space="preserve">m²</t>
  </si>
  <si>
    <t xml:space="preserve">Revestimiento pétreo.</t>
  </si>
  <si>
    <r>
      <rPr>
        <sz val="8.25"/>
        <color rgb="FF000000"/>
        <rFont val="Arial"/>
        <family val="2"/>
      </rPr>
      <t xml:space="preserve">Aplicación manual de dos manos de revestimiento pétreo Revisal Liso "PINTURAS ISAVAL", color blanco, acabado mate, textura lisa, la primera mano diluida con un 15 a 20% de agua y la siguiente diluida con un 5 a 10% de agua o sin diluir, (rendimiento: 0,14 l/m²); previa aplicación de una mano de imprimación acrílica reguladora de la absorción Isacrílico "PINTURAS ISAVAL",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</si>
  <si>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</si>
  <si>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</si>
  <si>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</si>
  <si>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</si>
  <si>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</si>
  <si>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</si>
  <si>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</si>
  <si>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mt27pfs010e</t>
  </si>
  <si>
    <t xml:space="preserve">l</t>
  </si>
  <si>
    <t xml:space="preserve">Imprimación acrílica, reguladora de la absorción, Isacrílico "PINTURAS ISAVAL", permeable al vapor de agua y resistente a los álcalis, para aplicar con brocha, rodillo o pistola.</t>
  </si>
  <si>
    <t xml:space="preserve">mt27pei010e</t>
  </si>
  <si>
    <t xml:space="preserve">l</t>
  </si>
  <si>
    <t xml:space="preserve">Revestimiento pétreo para exteriores, Revisal Liso "PINTURAS ISAVAL", color blanco, acabado mate, textura lisa;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</si>
  <si>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</si>
  <si>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</si>
  <si>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</si>
  <si>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</si>
  <si>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</si>
  <si>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</si>
  <si>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</si>
  <si>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</si>
  <si>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</si>
  <si>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</si>
  <si>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</si>
  <si>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</si>
  <si>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16,37€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</si>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</sst>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5.27" customWidth="1"/>
    <col min="5" max="5" width="72.76"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0.058</v>
      </c>
      <c r="H10" s="11"/>
      <c r="I10" s="12">
        <v>13.55</v>
      </c>
      <c r="J10" s="12">
        <f ca="1">ROUND(INDIRECT(ADDRESS(ROW()+(0), COLUMN()+(-3), 1))*INDIRECT(ADDRESS(ROW()+(0), COLUMN()+(-1), 1)), 2)</f>
        <v>0.79</v>
      </c>
    </row>
    <row r="11" spans="1:10" ht="34.50" thickBot="1" customHeight="1">
      <c r="A11" s="1" t="s">
        <v>15</v>
      </c>
      <c r="B11" s="1"/>
      <c r="C11" s="10" t="s">
        <v>16</v>
      </c>
      <c r="D11" s="10"/>
      <c r="E11" s="1" t="s">
        <v>17</v>
      </c>
      <c r="F11" s="1"/>
      <c r="G11" s="13">
        <v>0.28</v>
      </c>
      <c r="H11" s="13"/>
      <c r="I11" s="14">
        <v>8.57</v>
      </c>
      <c r="J11" s="14">
        <f ca="1">ROUND(INDIRECT(ADDRESS(ROW()+(0), COLUMN()+(-3), 1))*INDIRECT(ADDRESS(ROW()+(0), COLUMN()+(-1), 1)), 2)</f>
        <v>2.4</v>
      </c>
    </row>
    <row r="12" spans="1:10" ht="13.50" thickBot="1" customHeight="1">
      <c r="A12" s="15"/>
      <c r="B12" s="15"/>
      <c r="C12" s="15"/>
      <c r="D12" s="15"/>
      <c r="E12" s="15"/>
      <c r="F12" s="15"/>
      <c r="G12" s="9" t="s">
        <v>18</v>
      </c>
      <c r="H12" s="9"/>
      <c r="I12" s="9"/>
      <c r="J12" s="17">
        <f ca="1">ROUND(SUM(INDIRECT(ADDRESS(ROW()+(-1), COLUMN()+(0), 1)),INDIRECT(ADDRESS(ROW()+(-2), COLUMN()+(0), 1))), 2)</f>
        <v>3.19</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0.182</v>
      </c>
      <c r="H14" s="11"/>
      <c r="I14" s="12">
        <v>23.1</v>
      </c>
      <c r="J14" s="12">
        <f ca="1">ROUND(INDIRECT(ADDRESS(ROW()+(0), COLUMN()+(-3), 1))*INDIRECT(ADDRESS(ROW()+(0), COLUMN()+(-1), 1)), 2)</f>
        <v>4.2</v>
      </c>
    </row>
    <row r="15" spans="1:10" ht="13.50" thickBot="1" customHeight="1">
      <c r="A15" s="1" t="s">
        <v>23</v>
      </c>
      <c r="B15" s="1"/>
      <c r="C15" s="10" t="s">
        <v>24</v>
      </c>
      <c r="D15" s="10"/>
      <c r="E15" s="1" t="s">
        <v>25</v>
      </c>
      <c r="F15" s="1"/>
      <c r="G15" s="13">
        <v>0.182</v>
      </c>
      <c r="H15" s="13"/>
      <c r="I15" s="14">
        <v>21.94</v>
      </c>
      <c r="J15" s="14">
        <f ca="1">ROUND(INDIRECT(ADDRESS(ROW()+(0), COLUMN()+(-3), 1))*INDIRECT(ADDRESS(ROW()+(0), COLUMN()+(-1), 1)), 2)</f>
        <v>3.99</v>
      </c>
    </row>
    <row r="16" spans="1:10" ht="13.50" thickBot="1" customHeight="1">
      <c r="A16" s="15"/>
      <c r="B16" s="15"/>
      <c r="C16" s="15"/>
      <c r="D16" s="15"/>
      <c r="E16" s="15"/>
      <c r="F16" s="15"/>
      <c r="G16" s="9" t="s">
        <v>26</v>
      </c>
      <c r="H16" s="9"/>
      <c r="I16" s="9"/>
      <c r="J16" s="17">
        <f ca="1">ROUND(SUM(INDIRECT(ADDRESS(ROW()+(-1), COLUMN()+(0), 1)),INDIRECT(ADDRESS(ROW()+(-2), COLUMN()+(0), 1))), 2)</f>
        <v>8.19</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11.38</v>
      </c>
      <c r="J18" s="14">
        <f ca="1">ROUND(INDIRECT(ADDRESS(ROW()+(0), COLUMN()+(-3), 1))*INDIRECT(ADDRESS(ROW()+(0), COLUMN()+(-1), 1))/100, 2)</f>
        <v>0.23</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11.61</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